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<sst xmlns="http://schemas.openxmlformats.org/spreadsheetml/2006/main" count="58" uniqueCount="58">
  <si>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</si>
  <si>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</si>
  <si>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</si>
  <si>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</si>
  <si>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SN-2, rigidez anular nominal 2 kN/m², de 200 mm de diámetro exterior, con junta elástica, colocado sobre lecho de arena de 10 cm de espesor, debidamente compactada y nivelada con pisón vibrante de guiado manual, relleno lateral compactando hasta los riñones y posterior relleno con la misma arena hasta 30 cm por encima de la generatriz superior de la tubería, con sus correspondientes juntas y piezas especiales. Incluso lubricante para montaje y hormigón en masa HM-20/P/20/X0 para la posterior reposición del firme existente. El precio incluye la demolición y el levantado del firme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</si>
  <si>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</si>
  <si>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</si>
  <si>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</si>
  <si>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</si>
  <si>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</si>
  <si>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</si>
  <si>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</si>
  <si>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</si>
  <si>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</si>
  <si>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</si>
  <si>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</si>
  <si>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</si>
  <si>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según UNE-EN 1401-1,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</si>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</sst>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14.3</v>
      </c>
      <c r="G10" s="12">
        <f ca="1">ROUND(INDIRECT(ADDRESS(ROW()+(0), COLUMN()+(-2), 1))*INDIRECT(ADDRESS(ROW()+(0), COLUMN()+(-1), 1)), 2)</f>
        <v>5.51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16.55</v>
      </c>
      <c r="G11" s="12">
        <f ca="1">ROUND(INDIRECT(ADDRESS(ROW()+(0), COLUMN()+(-2), 1))*INDIRECT(ADDRESS(ROW()+(0), COLUMN()+(-1), 1)), 2)</f>
        <v>17.38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21.13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81.8</v>
      </c>
      <c r="G13" s="14">
        <f ca="1">ROUND(INDIRECT(ADDRESS(ROW()+(0), COLUMN()+(-2), 1))*INDIRECT(ADDRESS(ROW()+(0), COLUMN()+(-1), 1)), 2)</f>
        <v>7.36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30.31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0.787</v>
      </c>
      <c r="F16" s="12">
        <v>7.73</v>
      </c>
      <c r="G16" s="12">
        <f ca="1">ROUND(INDIRECT(ADDRESS(ROW()+(0), COLUMN()+(-2), 1))*INDIRECT(ADDRESS(ROW()+(0), COLUMN()+(-1), 1)), 2)</f>
        <v>6.08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0.787</v>
      </c>
      <c r="F17" s="12">
        <v>4.57</v>
      </c>
      <c r="G17" s="12">
        <f ca="1">ROUND(INDIRECT(ADDRESS(ROW()+(0), COLUMN()+(-2), 1))*INDIRECT(ADDRESS(ROW()+(0), COLUMN()+(-1), 1)), 2)</f>
        <v>3.6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40.9</v>
      </c>
      <c r="G18" s="12">
        <f ca="1">ROUND(INDIRECT(ADDRESS(ROW()+(0), COLUMN()+(-2), 1))*INDIRECT(ADDRESS(ROW()+(0), COLUMN()+(-1), 1)), 2)</f>
        <v>1.43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0.255</v>
      </c>
      <c r="F19" s="14">
        <v>3.92</v>
      </c>
      <c r="G19" s="14">
        <f ca="1">ROUND(INDIRECT(ADDRESS(ROW()+(0), COLUMN()+(-2), 1))*INDIRECT(ADDRESS(ROW()+(0), COLUMN()+(-1), 1)), 2)</f>
        <v>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12.11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1.386</v>
      </c>
      <c r="F22" s="12">
        <v>22.13</v>
      </c>
      <c r="G22" s="12">
        <f ca="1">ROUND(INDIRECT(ADDRESS(ROW()+(0), COLUMN()+(-2), 1))*INDIRECT(ADDRESS(ROW()+(0), COLUMN()+(-1), 1)), 2)</f>
        <v>30.67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0.693</v>
      </c>
      <c r="F23" s="12">
        <v>21.12</v>
      </c>
      <c r="G23" s="12">
        <f ca="1">ROUND(INDIRECT(ADDRESS(ROW()+(0), COLUMN()+(-2), 1))*INDIRECT(ADDRESS(ROW()+(0), COLUMN()+(-1), 1)), 2)</f>
        <v>14.64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0.201</v>
      </c>
      <c r="F24" s="12">
        <v>22.74</v>
      </c>
      <c r="G24" s="12">
        <f ca="1">ROUND(INDIRECT(ADDRESS(ROW()+(0), COLUMN()+(-2), 1))*INDIRECT(ADDRESS(ROW()+(0), COLUMN()+(-1), 1)), 2)</f>
        <v>4.57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0.201</v>
      </c>
      <c r="F25" s="14">
        <v>20.98</v>
      </c>
      <c r="G25" s="14">
        <f ca="1">ROUND(INDIRECT(ADDRESS(ROW()+(0), COLUMN()+(-2), 1))*INDIRECT(ADDRESS(ROW()+(0), COLUMN()+(-1), 1)), 2)</f>
        <v>4.22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54.1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96.52</v>
      </c>
      <c r="G28" s="14">
        <f ca="1">ROUND(INDIRECT(ADDRESS(ROW()+(0), COLUMN()+(-2), 1))*INDIRECT(ADDRESS(ROW()+(0), COLUMN()+(-1), 1))/100, 2)</f>
        <v>3.86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100.38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