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<sst xmlns="http://schemas.openxmlformats.org/spreadsheetml/2006/main" count="43" uniqueCount="43">
  <si>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</si>
  <si>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IUS012</t>
  </si>
  <si>
    <t xml:space="preserve">m</t>
  </si>
  <si>
    <t xml:space="preserve">Colector enterrado de polipropileno.</t>
  </si>
  <si>
    <r>
      <rPr>
        <sz val="8.25"/>
        <color rgb="FF000000"/>
        <rFont val="Arial"/>
        <family val="2"/>
      </rPr>
      <t xml:space="preserve">Colector enterrado en terreno no agresivo, formado por tubo de pared tricapa de polipropileno para saneamiento, serie SN-4, rigidez anular nominal 4 kN/m², sistema Ecoforte "ITALSAN".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</si>
  <si>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</si>
  <si>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</si>
  <si>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</si>
  <si>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</si>
  <si>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</si>
  <si>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</si>
  <si>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</si>
  <si>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mt11itp010a</t>
  </si>
  <si>
    <t xml:space="preserve">m</t>
  </si>
  <si>
    <t xml:space="preserve">Tubo de pared tricapa de polipropileno para saneamiento, serie SN-4, rigidez anular nominal 4 kN/m², sistema Ecoforte "ITALSAN", de 110 mm de diámetro exterior y 3,4 mm de espesor, apto para temperaturas de hasta 90°C, con extremo abocardado y junta elástica, con capa exterior con baja absorción térmica y resistente a los agentes atmosféricos de color marrón, capa intermedia de polipropileno con carga mineral de color gris y capa interior con alta resistencia a la abrasión y a los agentes químicos de color blanco, suministrado en barras de 3 m de longitud, según UNE-EN 13476-1.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</si>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</sst>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0.55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19.37</v>
      </c>
      <c r="G10" s="12">
        <f ca="1">ROUND(INDIRECT(ADDRESS(ROW()+(0), COLUMN()+(-2), 1))*INDIRECT(ADDRESS(ROW()+(0), COLUMN()+(-1), 1)), 2)</f>
        <v>20.34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21.59</v>
      </c>
      <c r="G11" s="12">
        <f ca="1">ROUND(INDIRECT(ADDRESS(ROW()+(0), COLUMN()+(-2), 1))*INDIRECT(ADDRESS(ROW()+(0), COLUMN()+(-1), 1)), 2)</f>
        <v>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0.251</v>
      </c>
      <c r="F12" s="14">
        <v>14.61</v>
      </c>
      <c r="G12" s="14">
        <f ca="1">ROUND(INDIRECT(ADDRESS(ROW()+(0), COLUMN()+(-2), 1))*INDIRECT(ADDRESS(ROW()+(0), COLUMN()+(-1), 1)), 2)</f>
        <v>3.67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0.029</v>
      </c>
      <c r="F15" s="12">
        <v>41.71</v>
      </c>
      <c r="G15" s="12">
        <f ca="1">ROUND(INDIRECT(ADDRESS(ROW()+(0), COLUMN()+(-2), 1))*INDIRECT(ADDRESS(ROW()+(0), COLUMN()+(-1), 1)), 2)</f>
        <v>1.21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0.207</v>
      </c>
      <c r="F16" s="14">
        <v>4</v>
      </c>
      <c r="G16" s="14">
        <f ca="1">ROUND(INDIRECT(ADDRESS(ROW()+(0), COLUMN()+(-2), 1))*INDIRECT(ADDRESS(ROW()+(0), COLUMN()+(-1), 1)), 2)</f>
        <v>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0.168</v>
      </c>
      <c r="F19" s="12">
        <v>22.13</v>
      </c>
      <c r="G19" s="12">
        <f ca="1">ROUND(INDIRECT(ADDRESS(ROW()+(0), COLUMN()+(-2), 1))*INDIRECT(ADDRESS(ROW()+(0), COLUMN()+(-1), 1)), 2)</f>
        <v>3.72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0.081</v>
      </c>
      <c r="F20" s="14">
        <v>21.02</v>
      </c>
      <c r="G20" s="14">
        <f ca="1">ROUND(INDIRECT(ADDRESS(ROW()+(0), COLUMN()+(-2), 1))*INDIRECT(ADDRESS(ROW()+(0), COLUMN()+(-1), 1)), 2)</f>
        <v>1.7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5.42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31.51</v>
      </c>
      <c r="G23" s="14">
        <f ca="1">ROUND(INDIRECT(ADDRESS(ROW()+(0), COLUMN()+(-2), 1))*INDIRECT(ADDRESS(ROW()+(0), COLUMN()+(-1), 1))/100, 2)</f>
        <v>0.63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32.14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